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9" s="1"/>
  <c r="J16"/>
  <c r="G16"/>
  <c r="H16"/>
  <c r="I16"/>
  <c r="E16"/>
  <c r="G9"/>
  <c r="H9"/>
  <c r="I9"/>
  <c r="E9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<sst xmlns="http://schemas.openxmlformats.org/spreadsheetml/2006/main" count="46" uniqueCount="40">
  <si>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</si>
  <si>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</si>
  <si>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</si>
  <si>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</si>
  <si>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</si>
  <si>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</si>
  <si>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</si>
  <si>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</si>
  <si>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</si>
  <si>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</si>
  <si>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</si>
  <si>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</si>
  <si>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</si>
  <si>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</si>
  <si>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</si>
  <si>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</si>
  <si>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</si>
  <si>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</si>
  <si>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</si>
  <si>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Цена</t>
  </si>
  <si>
    <t>Хлеб ржано-пшеничный</t>
  </si>
  <si>
    <t>напиток</t>
  </si>
  <si>
    <t>338/М</t>
  </si>
  <si>
    <t>фрукт</t>
  </si>
  <si>
    <t>День 18</t>
  </si>
  <si>
    <t>Каша вязкая молочная из гречневой крупы</t>
  </si>
  <si>
    <t>Пирог осетинский с картофелем и сыром</t>
  </si>
  <si>
    <t>382/М</t>
  </si>
  <si>
    <t>Какао на молоке</t>
  </si>
  <si>
    <t>Фрукт по сезону (банан)</t>
  </si>
  <si>
    <t>23/М</t>
  </si>
  <si>
    <t>Салат из белокочанной капусты с кукурузой</t>
  </si>
  <si>
    <t>101/М</t>
  </si>
  <si>
    <t>Суп картофельный с рисом со сметаной, 200/5</t>
  </si>
  <si>
    <t>392/М</t>
  </si>
  <si>
    <t>Пельмени мясные отварные с маслом сливочным, 200/5</t>
  </si>
  <si>
    <t>349/М</t>
  </si>
  <si>
    <t>Компот из сухофруктов</t>
  </si>
  <si>
    <t>хлеб чер.</t>
  </si>
  <si>
    <t>МБОУ СОШ с. Балта им. Э. Тиникашвили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</si>
</sst>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Border="0" applyProtection="0">
      <alignment horizontal="left" vertical="top"/>
    </xf>
    <xf numFmtId="0" fontId="2" fillId="0" borderId="0" applyBorder="0" applyProtection="0">
      <alignment horizontal="left" vertical="top"/>
    </xf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2" borderId="7" xfId="0" applyFont="1" applyFill="1" applyBorder="1" applyAlignment="1" applyProtection="1">
      <alignment horizontal="right" wrapText="1"/>
      <protection locked="0"/>
    </xf>
    <xf numFmtId="0" fontId="3" fillId="2" borderId="7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2" fontId="6" fillId="2" borderId="1" xfId="1" applyNumberFormat="1" applyFont="1" applyFill="1" applyBorder="1" applyAlignment="1" applyProtection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left" vertical="top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164" fontId="7" fillId="2" borderId="1" xfId="2" applyNumberFormat="1" applyFont="1" applyFill="1" applyBorder="1" applyAlignment="1" applyProtection="1">
      <alignment horizontal="center" vertical="center"/>
    </xf>
    <xf numFmtId="1" fontId="6" fillId="2" borderId="4" xfId="0" applyNumberFormat="1" applyFont="1" applyFill="1" applyBorder="1" applyAlignment="1">
      <alignment horizontal="center" vertical="top"/>
    </xf>
    <xf numFmtId="0" fontId="6" fillId="2" borderId="4" xfId="0" applyNumberFormat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top"/>
    </xf>
    <xf numFmtId="2" fontId="6" fillId="2" borderId="16" xfId="0" applyNumberFormat="1" applyFont="1" applyFill="1" applyBorder="1" applyAlignment="1">
      <alignment horizontal="center" vertical="top"/>
    </xf>
    <xf numFmtId="2" fontId="6" fillId="2" borderId="17" xfId="1" applyNumberFormat="1" applyFont="1" applyFill="1" applyBorder="1" applyAlignment="1" applyProtection="1">
      <alignment horizontal="center" vertical="center"/>
    </xf>
    <xf numFmtId="164" fontId="6" fillId="2" borderId="17" xfId="1" applyNumberFormat="1" applyFont="1" applyFill="1" applyBorder="1" applyAlignment="1" applyProtection="1">
      <alignment horizontal="center" vertical="center"/>
    </xf>
    <xf numFmtId="1" fontId="6" fillId="2" borderId="17" xfId="1" applyNumberFormat="1" applyFont="1" applyFill="1" applyBorder="1" applyAlignment="1" applyProtection="1">
      <alignment horizontal="center" vertical="center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>
      <alignment horizontal="center"/>
    </xf>
    <xf numFmtId="1" fontId="7" fillId="2" borderId="20" xfId="2" applyNumberFormat="1" applyFont="1" applyFill="1" applyBorder="1" applyAlignment="1" applyProtection="1">
      <alignment horizontal="center" vertical="center"/>
    </xf>
    <xf numFmtId="0" fontId="7" fillId="2" borderId="20" xfId="2" applyNumberFormat="1" applyFont="1" applyFill="1" applyBorder="1" applyAlignment="1" applyProtection="1">
      <alignment horizontal="left" vertical="top" wrapText="1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2" applyNumberFormat="1" applyFont="1" applyFill="1" applyBorder="1" applyAlignment="1" applyProtection="1">
      <alignment horizontal="center" vertical="center"/>
    </xf>
    <xf numFmtId="2" fontId="7" fillId="2" borderId="21" xfId="2" applyNumberFormat="1" applyFont="1" applyFill="1" applyBorder="1" applyAlignment="1" applyProtection="1">
      <alignment horizontal="center" vertical="center"/>
    </xf>
    <xf numFmtId="2" fontId="7" fillId="2" borderId="17" xfId="2" applyNumberFormat="1" applyFont="1" applyFill="1" applyBorder="1" applyAlignment="1" applyProtection="1">
      <alignment horizontal="center" vertical="center"/>
    </xf>
    <xf numFmtId="164" fontId="7" fillId="2" borderId="17" xfId="2" applyNumberFormat="1" applyFont="1" applyFill="1" applyBorder="1" applyAlignment="1" applyProtection="1">
      <alignment horizontal="center" vertical="center"/>
    </xf>
    <xf numFmtId="1" fontId="7" fillId="2" borderId="17" xfId="2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9.42578125" customWidth="1"/>
    <col min="8" max="8" width="7.7109375" customWidth="1"/>
    <col min="9" max="9" width="10.42578125" customWidth="1"/>
    <col min="10" max="10" width="14.5703125" customWidth="1"/>
  </cols>
  <sheetData>
    <row r="1" spans="1:10">
      <c r="A1" t="s">
        <v>0</v>
      </c>
      <c r="B1" s="46" t="s">
        <v>39</v>
      </c>
      <c r="C1" s="47"/>
      <c r="D1" s="48"/>
      <c r="E1" t="s">
        <v>13</v>
      </c>
      <c r="I1" t="s">
        <v>24</v>
      </c>
      <c r="J1" s="4">
        <v>45560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3" t="s">
        <v>15</v>
      </c>
      <c r="D3" s="13" t="s">
        <v>3</v>
      </c>
      <c r="E3" s="13" t="s">
        <v>16</v>
      </c>
      <c r="F3" s="13" t="s">
        <v>19</v>
      </c>
      <c r="G3" s="13" t="s">
        <v>5</v>
      </c>
      <c r="H3" s="13" t="s">
        <v>6</v>
      </c>
      <c r="I3" s="14" t="s">
        <v>7</v>
      </c>
      <c r="J3" s="14" t="s">
        <v>4</v>
      </c>
    </row>
    <row r="4" spans="1:10" ht="31.5">
      <c r="A4" s="1" t="s">
        <v>8</v>
      </c>
      <c r="B4" s="16" t="s">
        <v>9</v>
      </c>
      <c r="C4" s="28">
        <v>173.05</v>
      </c>
      <c r="D4" s="29" t="s">
        <v>25</v>
      </c>
      <c r="E4" s="28">
        <v>200</v>
      </c>
      <c r="F4" s="30"/>
      <c r="G4" s="31">
        <v>8.4</v>
      </c>
      <c r="H4" s="31">
        <v>11.08</v>
      </c>
      <c r="I4" s="31">
        <v>36</v>
      </c>
      <c r="J4" s="32">
        <v>277.32</v>
      </c>
    </row>
    <row r="5" spans="1:10" ht="31.5">
      <c r="A5" s="1"/>
      <c r="B5" s="17" t="s">
        <v>9</v>
      </c>
      <c r="C5" s="20">
        <v>486</v>
      </c>
      <c r="D5" s="21" t="s">
        <v>26</v>
      </c>
      <c r="E5" s="20">
        <v>100</v>
      </c>
      <c r="F5" s="19"/>
      <c r="G5" s="22">
        <v>7.63</v>
      </c>
      <c r="H5" s="22">
        <v>8.16</v>
      </c>
      <c r="I5" s="22">
        <v>31.26</v>
      </c>
      <c r="J5" s="33">
        <v>232.42</v>
      </c>
    </row>
    <row r="6" spans="1:10" ht="15.75">
      <c r="A6" s="1"/>
      <c r="B6" s="17" t="s">
        <v>10</v>
      </c>
      <c r="C6" s="20" t="s">
        <v>27</v>
      </c>
      <c r="D6" s="21" t="s">
        <v>28</v>
      </c>
      <c r="E6" s="20">
        <v>200</v>
      </c>
      <c r="F6" s="19"/>
      <c r="G6" s="22">
        <v>3.99</v>
      </c>
      <c r="H6" s="22">
        <v>3.17</v>
      </c>
      <c r="I6" s="22">
        <v>16.34</v>
      </c>
      <c r="J6" s="33">
        <v>111.18</v>
      </c>
    </row>
    <row r="7" spans="1:10" ht="15.75">
      <c r="A7" s="1"/>
      <c r="B7" s="17" t="s">
        <v>14</v>
      </c>
      <c r="C7" s="22"/>
      <c r="D7" s="21" t="s">
        <v>18</v>
      </c>
      <c r="E7" s="20">
        <v>30</v>
      </c>
      <c r="F7" s="6"/>
      <c r="G7" s="22">
        <v>2.37</v>
      </c>
      <c r="H7" s="23">
        <v>0.30000000000000004</v>
      </c>
      <c r="I7" s="22">
        <v>14.49</v>
      </c>
      <c r="J7" s="34">
        <v>70.5</v>
      </c>
    </row>
    <row r="8" spans="1:10" ht="15.75">
      <c r="A8" s="1"/>
      <c r="B8" s="17" t="s">
        <v>23</v>
      </c>
      <c r="C8" s="20" t="s">
        <v>22</v>
      </c>
      <c r="D8" s="21" t="s">
        <v>29</v>
      </c>
      <c r="E8" s="20">
        <v>150</v>
      </c>
      <c r="F8" s="6"/>
      <c r="G8" s="23">
        <v>2.25</v>
      </c>
      <c r="H8" s="23">
        <v>0.75</v>
      </c>
      <c r="I8" s="23">
        <v>31.5</v>
      </c>
      <c r="J8" s="35">
        <f>(G8+I8)*4+H8*9</f>
        <v>141.75</v>
      </c>
    </row>
    <row r="9" spans="1:10" ht="16.5" thickBot="1">
      <c r="A9" s="2"/>
      <c r="B9" s="18"/>
      <c r="C9" s="9"/>
      <c r="D9" s="8" t="s">
        <v>17</v>
      </c>
      <c r="E9" s="5">
        <f>SUM(E4:E8)</f>
        <v>680</v>
      </c>
      <c r="F9" s="5"/>
      <c r="G9" s="15">
        <f t="shared" ref="G9:J9" si="0">SUM(G4:G8)</f>
        <v>24.640000000000004</v>
      </c>
      <c r="H9" s="15">
        <f t="shared" si="0"/>
        <v>23.460000000000004</v>
      </c>
      <c r="I9" s="15">
        <f t="shared" si="0"/>
        <v>129.59</v>
      </c>
      <c r="J9" s="36">
        <f t="shared" si="0"/>
        <v>833.17000000000007</v>
      </c>
    </row>
    <row r="10" spans="1:10" ht="30">
      <c r="A10" s="1" t="s">
        <v>11</v>
      </c>
      <c r="B10" s="37" t="s">
        <v>12</v>
      </c>
      <c r="C10" s="38" t="s">
        <v>30</v>
      </c>
      <c r="D10" s="39" t="s">
        <v>31</v>
      </c>
      <c r="E10" s="38">
        <v>60</v>
      </c>
      <c r="F10" s="40"/>
      <c r="G10" s="41">
        <v>1.07</v>
      </c>
      <c r="H10" s="41">
        <v>3.29</v>
      </c>
      <c r="I10" s="41">
        <v>4.21</v>
      </c>
      <c r="J10" s="42">
        <v>50.52</v>
      </c>
    </row>
    <row r="11" spans="1:10" ht="30">
      <c r="A11" s="1"/>
      <c r="B11" s="17" t="s">
        <v>9</v>
      </c>
      <c r="C11" s="24" t="s">
        <v>32</v>
      </c>
      <c r="D11" s="25" t="s">
        <v>33</v>
      </c>
      <c r="E11" s="24">
        <v>205</v>
      </c>
      <c r="F11" s="6"/>
      <c r="G11" s="26">
        <v>1.79</v>
      </c>
      <c r="H11" s="26">
        <v>6.03</v>
      </c>
      <c r="I11" s="26">
        <v>14.48</v>
      </c>
      <c r="J11" s="43">
        <v>119.65</v>
      </c>
    </row>
    <row r="12" spans="1:10" ht="30">
      <c r="A12" s="1"/>
      <c r="B12" s="17" t="s">
        <v>9</v>
      </c>
      <c r="C12" s="24" t="s">
        <v>34</v>
      </c>
      <c r="D12" s="25" t="s">
        <v>35</v>
      </c>
      <c r="E12" s="24">
        <v>205</v>
      </c>
      <c r="F12" s="6"/>
      <c r="G12" s="27">
        <v>21.54</v>
      </c>
      <c r="H12" s="26">
        <v>12.65</v>
      </c>
      <c r="I12" s="26">
        <v>42.02</v>
      </c>
      <c r="J12" s="44">
        <v>363.55</v>
      </c>
    </row>
    <row r="13" spans="1:10" ht="15.75">
      <c r="A13" s="1"/>
      <c r="B13" s="17" t="s">
        <v>21</v>
      </c>
      <c r="C13" s="24" t="s">
        <v>36</v>
      </c>
      <c r="D13" s="25" t="s">
        <v>37</v>
      </c>
      <c r="E13" s="24">
        <v>200</v>
      </c>
      <c r="F13" s="6"/>
      <c r="G13" s="26">
        <v>0.59</v>
      </c>
      <c r="H13" s="26">
        <v>0.05</v>
      </c>
      <c r="I13" s="26">
        <v>18.579999999999998</v>
      </c>
      <c r="J13" s="43">
        <v>77.94</v>
      </c>
    </row>
    <row r="14" spans="1:10" ht="15.75">
      <c r="A14" s="1"/>
      <c r="B14" s="17" t="s">
        <v>14</v>
      </c>
      <c r="C14" s="26"/>
      <c r="D14" s="25" t="s">
        <v>18</v>
      </c>
      <c r="E14" s="24">
        <v>40</v>
      </c>
      <c r="F14" s="6"/>
      <c r="G14" s="26">
        <v>3.16</v>
      </c>
      <c r="H14" s="27">
        <v>0.4</v>
      </c>
      <c r="I14" s="26">
        <v>19.32</v>
      </c>
      <c r="J14" s="45">
        <v>94</v>
      </c>
    </row>
    <row r="15" spans="1:10" ht="15.75">
      <c r="A15" s="1"/>
      <c r="B15" s="17" t="s">
        <v>38</v>
      </c>
      <c r="C15" s="26"/>
      <c r="D15" s="25" t="s">
        <v>20</v>
      </c>
      <c r="E15" s="24">
        <v>50</v>
      </c>
      <c r="F15" s="6"/>
      <c r="G15" s="27">
        <v>3.3</v>
      </c>
      <c r="H15" s="27">
        <v>0.60000000000000009</v>
      </c>
      <c r="I15" s="26">
        <v>19.829999999999998</v>
      </c>
      <c r="J15" s="45">
        <v>99</v>
      </c>
    </row>
    <row r="16" spans="1:10" ht="16.5" thickBot="1">
      <c r="A16" s="2"/>
      <c r="B16" s="10"/>
      <c r="C16" s="3"/>
      <c r="D16" s="8" t="s">
        <v>17</v>
      </c>
      <c r="E16" s="5">
        <f>SUM(E10:E15)</f>
        <v>760</v>
      </c>
      <c r="F16" s="5"/>
      <c r="G16" s="15">
        <f>SUM(G10:G15)</f>
        <v>31.45</v>
      </c>
      <c r="H16" s="15">
        <f>SUM(H10:H15)</f>
        <v>23.02</v>
      </c>
      <c r="I16" s="15">
        <f>SUM(I10:I15)</f>
        <v>118.44000000000001</v>
      </c>
      <c r="J16" s="36">
        <f>SUM(J10:J15)</f>
        <v>804.66000000000008</v>
      </c>
    </row>
    <row r="19" spans="3:6" ht="18.75">
      <c r="C19" s="7"/>
      <c r="D19" s="7"/>
      <c r="F19" s="7"/>
    </row>
    <row r="20" spans="3:6" ht="18.75">
      <c r="C20" s="7"/>
      <c r="D20" s="7"/>
      <c r="E20" s="7"/>
      <c r="F20" s="7"/>
    </row>
    <row r="21" spans="3:6" ht="18.75">
      <c r="C21" s="7"/>
      <c r="D21" s="7"/>
      <c r="E21" s="7"/>
      <c r="F21" s="7"/>
    </row>
    <row r="22" spans="3:6" ht="18.75">
      <c r="C22" s="7"/>
      <c r="D22" s="7"/>
      <c r="F22" s="7"/>
    </row>
    <row r="23" spans="3:6" ht="18.75">
      <c r="C23" s="7"/>
      <c r="D23" s="7"/>
      <c r="E23" s="7"/>
      <c r="F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2024-09-24T07:16:52Z</cp:lastPrinted>
  <dcterms:created xsi:type="dcterms:W3CDTF">2015-06-05T18:19:34Z</dcterms:created>
  <dcterms:modified xsi:type="dcterms:W3CDTF">2024-09-25T11:32:55Z</dcterms:modified>
</cp:coreProperties>
</file>