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7" i="1"/>
  <c r="I17"/>
  <c r="G17"/>
  <c r="I9" l="1"/>
  <c r="H9"/>
  <c r="G9"/>
  <c r="J8"/>
  <c r="J7"/>
  <c r="J6"/>
  <c r="J5"/>
  <c r="J4"/>
  <c r="J16"/>
  <c r="J15"/>
  <c r="J14"/>
  <c r="J13"/>
  <c r="J12"/>
  <c r="J11"/>
  <c r="J10"/>
  <c r="J9" l="1"/>
  <c r="J1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<sst xmlns="http://schemas.openxmlformats.org/spreadsheetml/2006/main" count="52" uniqueCount="44">
  <si>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</si>
  <si>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</si>
  <si>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</si>
  <si>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</si>
  <si>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</si>
  <si>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</si>
  <si>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</si>
  <si>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</si>
  <si>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</si>
  <si>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</si>
  <si>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</si>
  <si>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</si>
  <si>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</si>
  <si>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</si>
  <si>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</si>
  <si>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</si>
  <si>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</si>
  <si>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</si>
  <si>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</si>
  <si>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</si>
  <si>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</si>
  <si>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</si>
  <si>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</si>
  <si>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</si>
  <si>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гор. блюдо</t>
  </si>
  <si>
    <t>102/М</t>
  </si>
  <si>
    <t>гарнир</t>
  </si>
  <si>
    <t>377/М</t>
  </si>
  <si>
    <t>Чай с сахаром и лимоном</t>
  </si>
  <si>
    <t>180/10/7</t>
  </si>
  <si>
    <t>хлеб чкер.</t>
  </si>
  <si>
    <t>342/М</t>
  </si>
  <si>
    <t>Компот из вишни свежеморожен</t>
  </si>
  <si>
    <t>62/М</t>
  </si>
  <si>
    <t>Салат морковный</t>
  </si>
  <si>
    <t>Суп картофельный с горохом</t>
  </si>
  <si>
    <t>128/М</t>
  </si>
  <si>
    <t>Сыр полутвердый</t>
  </si>
  <si>
    <t>Картофель по-деревенски</t>
  </si>
  <si>
    <t>15/М</t>
  </si>
  <si>
    <t>147/М</t>
  </si>
  <si>
    <t>293/М</t>
  </si>
  <si>
    <t>Куры запеченные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</si>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</sst>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8" fillId="0" borderId="0"/>
    <xf numFmtId="0" fontId="4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10" xfId="0" applyFont="1" applyFill="1" applyBorder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vertical="top" wrapText="1"/>
    </xf>
    <xf numFmtId="1" fontId="5" fillId="2" borderId="5" xfId="3" applyNumberFormat="1" applyFont="1" applyFill="1" applyBorder="1" applyAlignment="1">
      <alignment horizontal="center" vertical="top"/>
    </xf>
    <xf numFmtId="1" fontId="5" fillId="2" borderId="1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2" fontId="5" fillId="2" borderId="8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top" wrapText="1"/>
    </xf>
    <xf numFmtId="1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2" fontId="5" fillId="2" borderId="8" xfId="3" applyNumberFormat="1" applyFont="1" applyFill="1" applyBorder="1" applyAlignment="1">
      <alignment horizontal="center" vertical="top"/>
    </xf>
    <xf numFmtId="0" fontId="6" fillId="2" borderId="10" xfId="3" applyFont="1" applyFill="1" applyBorder="1" applyAlignment="1">
      <alignment horizontal="right" vertical="center"/>
    </xf>
    <xf numFmtId="0" fontId="6" fillId="2" borderId="10" xfId="3" applyFont="1" applyFill="1" applyBorder="1" applyAlignment="1">
      <alignment horizontal="center"/>
    </xf>
    <xf numFmtId="2" fontId="6" fillId="2" borderId="10" xfId="3" applyNumberFormat="1" applyFont="1" applyFill="1" applyBorder="1" applyAlignment="1">
      <alignment horizontal="center"/>
    </xf>
    <xf numFmtId="2" fontId="6" fillId="2" borderId="11" xfId="3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6" fillId="2" borderId="10" xfId="3" applyFont="1" applyFill="1" applyBorder="1" applyAlignment="1">
      <alignment horizontal="right"/>
    </xf>
    <xf numFmtId="164" fontId="6" fillId="2" borderId="11" xfId="3" applyNumberFormat="1" applyFont="1" applyFill="1" applyBorder="1" applyAlignment="1">
      <alignment horizontal="center" vertical="top"/>
    </xf>
    <xf numFmtId="164" fontId="5" fillId="2" borderId="6" xfId="3" applyNumberFormat="1" applyFont="1" applyFill="1" applyBorder="1" applyAlignment="1">
      <alignment horizontal="center" vertical="top"/>
    </xf>
    <xf numFmtId="164" fontId="5" fillId="2" borderId="8" xfId="3" applyNumberFormat="1" applyFont="1" applyFill="1" applyBorder="1" applyAlignment="1">
      <alignment horizontal="center" vertical="top"/>
    </xf>
    <xf numFmtId="2" fontId="5" fillId="2" borderId="6" xfId="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center" wrapText="1"/>
    </xf>
    <xf numFmtId="0" fontId="1" fillId="2" borderId="10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164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43</v>
      </c>
      <c r="C1" s="48"/>
      <c r="D1" s="49"/>
      <c r="E1" t="s">
        <v>15</v>
      </c>
      <c r="F1" s="5"/>
      <c r="I1" t="s">
        <v>1</v>
      </c>
      <c r="J1" s="4">
        <v>45023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8" t="s">
        <v>39</v>
      </c>
      <c r="D4" s="17" t="s">
        <v>37</v>
      </c>
      <c r="E4" s="18">
        <v>15</v>
      </c>
      <c r="F4" s="16"/>
      <c r="G4" s="44">
        <v>3.9</v>
      </c>
      <c r="H4" s="16">
        <v>3.92</v>
      </c>
      <c r="I4" s="45">
        <v>0</v>
      </c>
      <c r="J4" s="36">
        <f t="shared" ref="J4:J9" si="0">I4*4+H4*9+G4*4</f>
        <v>50.88</v>
      </c>
    </row>
    <row r="5" spans="1:10">
      <c r="A5" s="9"/>
      <c r="B5" s="32" t="s">
        <v>24</v>
      </c>
      <c r="C5" s="25" t="s">
        <v>41</v>
      </c>
      <c r="D5" s="40" t="s">
        <v>42</v>
      </c>
      <c r="E5" s="19">
        <v>90</v>
      </c>
      <c r="F5" s="20"/>
      <c r="G5" s="20">
        <v>17.559999999999999</v>
      </c>
      <c r="H5" s="20">
        <v>9.4499999999999993</v>
      </c>
      <c r="I5" s="20">
        <v>5.08</v>
      </c>
      <c r="J5" s="37">
        <f t="shared" si="0"/>
        <v>175.61</v>
      </c>
    </row>
    <row r="6" spans="1:10">
      <c r="A6" s="9"/>
      <c r="B6" s="33" t="s">
        <v>26</v>
      </c>
      <c r="C6" s="20" t="s">
        <v>40</v>
      </c>
      <c r="D6" s="40" t="s">
        <v>38</v>
      </c>
      <c r="E6" s="19">
        <v>150</v>
      </c>
      <c r="F6" s="20"/>
      <c r="G6" s="20">
        <v>3.94</v>
      </c>
      <c r="H6" s="20">
        <v>12.5</v>
      </c>
      <c r="I6" s="20">
        <v>30.21</v>
      </c>
      <c r="J6" s="37">
        <f t="shared" si="0"/>
        <v>249.1</v>
      </c>
    </row>
    <row r="7" spans="1:10">
      <c r="A7" s="9"/>
      <c r="B7" s="33" t="s">
        <v>22</v>
      </c>
      <c r="C7" s="25" t="s">
        <v>27</v>
      </c>
      <c r="D7" s="23" t="s">
        <v>28</v>
      </c>
      <c r="E7" s="24" t="s">
        <v>29</v>
      </c>
      <c r="F7" s="25"/>
      <c r="G7" s="25">
        <v>0.05</v>
      </c>
      <c r="H7" s="25">
        <v>0.01</v>
      </c>
      <c r="I7" s="25">
        <v>10.16</v>
      </c>
      <c r="J7" s="37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37">
        <f t="shared" si="0"/>
        <v>93.039999999999992</v>
      </c>
    </row>
    <row r="9" spans="1:10" ht="15.75" thickBot="1">
      <c r="A9" s="10"/>
      <c r="B9" s="11"/>
      <c r="C9" s="41"/>
      <c r="D9" s="34" t="s">
        <v>23</v>
      </c>
      <c r="E9" s="28">
        <v>500</v>
      </c>
      <c r="F9" s="29">
        <v>80</v>
      </c>
      <c r="G9" s="28">
        <f>SUM(G3:G8)</f>
        <v>28.49</v>
      </c>
      <c r="H9" s="28">
        <f>SUM(H3:H8)</f>
        <v>26.279999999999998</v>
      </c>
      <c r="I9" s="28">
        <f>SUM(I3:I8)</f>
        <v>64.77000000000001</v>
      </c>
      <c r="J9" s="35">
        <f t="shared" si="0"/>
        <v>609.56000000000006</v>
      </c>
    </row>
    <row r="10" spans="1:10">
      <c r="A10" s="1" t="s">
        <v>11</v>
      </c>
      <c r="B10" s="7" t="s">
        <v>12</v>
      </c>
      <c r="C10" s="18" t="s">
        <v>33</v>
      </c>
      <c r="D10" s="17" t="s">
        <v>34</v>
      </c>
      <c r="E10" s="18">
        <v>100</v>
      </c>
      <c r="F10" s="16"/>
      <c r="G10" s="46">
        <v>1.3</v>
      </c>
      <c r="H10" s="46">
        <v>5.0999999999999996</v>
      </c>
      <c r="I10" s="46">
        <v>6.9</v>
      </c>
      <c r="J10" s="38">
        <f t="shared" ref="J10:J17" si="1">I10*4+H10*9+G10*4</f>
        <v>78.7</v>
      </c>
    </row>
    <row r="11" spans="1:10">
      <c r="A11" s="2"/>
      <c r="B11" s="6" t="s">
        <v>13</v>
      </c>
      <c r="C11" s="25" t="s">
        <v>25</v>
      </c>
      <c r="D11" s="23" t="s">
        <v>35</v>
      </c>
      <c r="E11" s="24">
        <v>250</v>
      </c>
      <c r="F11" s="25"/>
      <c r="G11" s="43">
        <v>5.49</v>
      </c>
      <c r="H11" s="39">
        <v>5.28</v>
      </c>
      <c r="I11" s="39">
        <v>16.54</v>
      </c>
      <c r="J11" s="21">
        <f t="shared" si="1"/>
        <v>135.64000000000001</v>
      </c>
    </row>
    <row r="12" spans="1:10">
      <c r="A12" s="2"/>
      <c r="B12" s="33" t="s">
        <v>14</v>
      </c>
      <c r="C12" s="25" t="s">
        <v>41</v>
      </c>
      <c r="D12" s="40" t="s">
        <v>42</v>
      </c>
      <c r="E12" s="19">
        <v>100</v>
      </c>
      <c r="F12" s="20"/>
      <c r="G12" s="20">
        <v>17.559999999999999</v>
      </c>
      <c r="H12" s="20">
        <v>9.4499999999999993</v>
      </c>
      <c r="I12" s="20">
        <v>5.08</v>
      </c>
      <c r="J12" s="21">
        <f t="shared" si="1"/>
        <v>175.61</v>
      </c>
    </row>
    <row r="13" spans="1:10">
      <c r="A13" s="2"/>
      <c r="B13" s="33" t="s">
        <v>26</v>
      </c>
      <c r="C13" s="20" t="s">
        <v>36</v>
      </c>
      <c r="D13" s="40" t="s">
        <v>38</v>
      </c>
      <c r="E13" s="19">
        <v>180</v>
      </c>
      <c r="F13" s="20"/>
      <c r="G13" s="42">
        <v>4.7300000000000004</v>
      </c>
      <c r="H13" s="42">
        <v>15</v>
      </c>
      <c r="I13" s="42">
        <v>36.25</v>
      </c>
      <c r="J13" s="21">
        <f t="shared" si="1"/>
        <v>298.92</v>
      </c>
    </row>
    <row r="14" spans="1:10">
      <c r="A14" s="2"/>
      <c r="B14" s="33" t="s">
        <v>22</v>
      </c>
      <c r="C14" s="22" t="s">
        <v>31</v>
      </c>
      <c r="D14" s="23" t="s">
        <v>32</v>
      </c>
      <c r="E14" s="19">
        <v>200</v>
      </c>
      <c r="F14" s="20"/>
      <c r="G14" s="42">
        <v>0.16</v>
      </c>
      <c r="H14" s="42">
        <v>0.04</v>
      </c>
      <c r="I14" s="42">
        <v>15.42</v>
      </c>
      <c r="J14" s="21">
        <f t="shared" si="1"/>
        <v>62.68</v>
      </c>
    </row>
    <row r="15" spans="1:10">
      <c r="A15" s="2"/>
      <c r="B15" s="33" t="s">
        <v>30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1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1"/>
        <v>97.92</v>
      </c>
    </row>
    <row r="17" spans="1:10" ht="15.75" thickBot="1">
      <c r="A17" s="3"/>
      <c r="B17" s="12"/>
      <c r="C17" s="41"/>
      <c r="D17" s="27" t="s">
        <v>23</v>
      </c>
      <c r="E17" s="28">
        <v>915</v>
      </c>
      <c r="F17" s="29">
        <v>80</v>
      </c>
      <c r="G17" s="29">
        <f>SUM(G10:G16)</f>
        <v>34.909999999999997</v>
      </c>
      <c r="H17" s="29">
        <f t="shared" ref="H17:I17" si="2">SUM(H10:H16)</f>
        <v>35.769999999999996</v>
      </c>
      <c r="I17" s="29">
        <f t="shared" si="2"/>
        <v>114.50999999999999</v>
      </c>
      <c r="J17" s="30">
        <f t="shared" si="1"/>
        <v>919.6099999999999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2023-04-07T06:33:13Z</dcterms:modified>
</cp:coreProperties>
</file>