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6350" windowHeight="54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2" i="1"/>
  <c r="J5"/>
  <c r="H17"/>
  <c r="I17"/>
  <c r="G17"/>
  <c r="I9" l="1"/>
  <c r="H9"/>
  <c r="G9"/>
  <c r="J8"/>
  <c r="J7"/>
  <c r="J6"/>
  <c r="J4"/>
  <c r="J16"/>
  <c r="J15"/>
  <c r="J14"/>
  <c r="J13"/>
  <c r="J11"/>
  <c r="J10"/>
  <c r="J9" l="1"/>
  <c r="J17"/>
</calcChain>
</file>

<file path=xl/sharedStrings.xml><?xml version="1.0" encoding="utf-8"?>
<sst xmlns="http://schemas.openxmlformats.org/spreadsheetml/2006/main" count="52" uniqueCount="44">
  <si>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</si>
  <si>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</si>
  <si>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</si>
  <si>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</si>
  <si>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</si>
  <si>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</si>
  <si>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</si>
  <si>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</si>
  <si>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</si>
  <si>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</si>
  <si>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</si>
  <si>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</si>
  <si>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</si>
  <si>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</si>
  <si>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</si>
  <si>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</si>
  <si>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</si>
  <si>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</si>
  <si>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</si>
  <si>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</si>
  <si>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</si>
  <si>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</si>
  <si>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</si>
  <si>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</si>
  <si>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гор. блюдо</t>
  </si>
  <si>
    <t>102/М</t>
  </si>
  <si>
    <t>гарнир</t>
  </si>
  <si>
    <t>377/М</t>
  </si>
  <si>
    <t>Чай с сахаром и лимоном</t>
  </si>
  <si>
    <t>180/10/7</t>
  </si>
  <si>
    <t>хлеб чкер.</t>
  </si>
  <si>
    <t>342/М</t>
  </si>
  <si>
    <t>Компот из вишни свежеморожен</t>
  </si>
  <si>
    <t>62/М</t>
  </si>
  <si>
    <t>Салат морковный</t>
  </si>
  <si>
    <t>Суп картофельный с горохом</t>
  </si>
  <si>
    <t>128/М</t>
  </si>
  <si>
    <t>Сыр полутвердый</t>
  </si>
  <si>
    <t>Картофель по-деревенски</t>
  </si>
  <si>
    <t>15/М</t>
  </si>
  <si>
    <t>147/М</t>
  </si>
  <si>
    <t>293/М</t>
  </si>
  <si>
    <t>Котлета рыбная</t>
  </si>
  <si>
    <t xml:space="preserve">МБОУ СОШ с. Балта им. Э. Тиникашвили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</si>
</sst>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Border="0" applyProtection="0"/>
    <xf numFmtId="0" fontId="8" fillId="0" borderId="0"/>
    <xf numFmtId="0" fontId="4" fillId="0" borderId="0"/>
  </cellStyleXfs>
  <cellXfs count="50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2" borderId="1" xfId="0" applyFont="1" applyFill="1" applyBorder="1"/>
    <xf numFmtId="0" fontId="3" fillId="2" borderId="5" xfId="0" applyFont="1" applyFill="1" applyBorder="1"/>
    <xf numFmtId="0" fontId="3" fillId="0" borderId="4" xfId="0" applyFont="1" applyBorder="1"/>
    <xf numFmtId="0" fontId="3" fillId="0" borderId="7" xfId="0" applyFont="1" applyBorder="1"/>
    <xf numFmtId="0" fontId="3" fillId="0" borderId="9" xfId="0" applyFont="1" applyBorder="1"/>
    <xf numFmtId="0" fontId="3" fillId="2" borderId="10" xfId="0" applyFont="1" applyFill="1" applyBorder="1"/>
    <xf numFmtId="0" fontId="3" fillId="2" borderId="10" xfId="0" applyFont="1" applyFill="1" applyBorder="1" applyProtection="1"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2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vertical="top" wrapText="1"/>
    </xf>
    <xf numFmtId="1" fontId="5" fillId="2" borderId="5" xfId="3" applyNumberFormat="1" applyFont="1" applyFill="1" applyBorder="1" applyAlignment="1">
      <alignment horizontal="center" vertical="top"/>
    </xf>
    <xf numFmtId="1" fontId="5" fillId="2" borderId="1" xfId="3" applyNumberFormat="1" applyFont="1" applyFill="1" applyBorder="1" applyAlignment="1">
      <alignment horizontal="center" vertical="center"/>
    </xf>
    <xf numFmtId="2" fontId="5" fillId="2" borderId="1" xfId="3" applyNumberFormat="1" applyFont="1" applyFill="1" applyBorder="1" applyAlignment="1">
      <alignment horizontal="center" vertical="center"/>
    </xf>
    <xf numFmtId="2" fontId="5" fillId="2" borderId="8" xfId="3" applyNumberFormat="1" applyFont="1" applyFill="1" applyBorder="1" applyAlignment="1">
      <alignment horizontal="center" vertical="center"/>
    </xf>
    <xf numFmtId="164" fontId="5" fillId="2" borderId="1" xfId="3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top" wrapText="1"/>
    </xf>
    <xf numFmtId="1" fontId="5" fillId="2" borderId="1" xfId="3" applyNumberFormat="1" applyFont="1" applyFill="1" applyBorder="1" applyAlignment="1">
      <alignment horizontal="center" vertical="top"/>
    </xf>
    <xf numFmtId="2" fontId="5" fillId="2" borderId="1" xfId="3" applyNumberFormat="1" applyFont="1" applyFill="1" applyBorder="1" applyAlignment="1">
      <alignment horizontal="center" vertical="top"/>
    </xf>
    <xf numFmtId="2" fontId="5" fillId="2" borderId="8" xfId="3" applyNumberFormat="1" applyFont="1" applyFill="1" applyBorder="1" applyAlignment="1">
      <alignment horizontal="center" vertical="top"/>
    </xf>
    <xf numFmtId="0" fontId="6" fillId="2" borderId="10" xfId="3" applyFont="1" applyFill="1" applyBorder="1" applyAlignment="1">
      <alignment horizontal="right" vertical="center"/>
    </xf>
    <xf numFmtId="0" fontId="6" fillId="2" borderId="10" xfId="3" applyFont="1" applyFill="1" applyBorder="1" applyAlignment="1">
      <alignment horizontal="center"/>
    </xf>
    <xf numFmtId="2" fontId="6" fillId="2" borderId="10" xfId="3" applyNumberFormat="1" applyFont="1" applyFill="1" applyBorder="1" applyAlignment="1">
      <alignment horizontal="center"/>
    </xf>
    <xf numFmtId="2" fontId="6" fillId="2" borderId="11" xfId="3" applyNumberFormat="1" applyFont="1" applyFill="1" applyBorder="1" applyAlignment="1">
      <alignment horizontal="center" vertical="top"/>
    </xf>
    <xf numFmtId="0" fontId="2" fillId="2" borderId="5" xfId="0" applyFont="1" applyFill="1" applyBorder="1"/>
    <xf numFmtId="0" fontId="2" fillId="2" borderId="13" xfId="0" applyFont="1" applyFill="1" applyBorder="1"/>
    <xf numFmtId="0" fontId="2" fillId="2" borderId="1" xfId="0" applyFont="1" applyFill="1" applyBorder="1"/>
    <xf numFmtId="0" fontId="6" fillId="2" borderId="10" xfId="3" applyFont="1" applyFill="1" applyBorder="1" applyAlignment="1">
      <alignment horizontal="right"/>
    </xf>
    <xf numFmtId="164" fontId="6" fillId="2" borderId="11" xfId="3" applyNumberFormat="1" applyFont="1" applyFill="1" applyBorder="1" applyAlignment="1">
      <alignment horizontal="center" vertical="top"/>
    </xf>
    <xf numFmtId="164" fontId="5" fillId="2" borderId="6" xfId="3" applyNumberFormat="1" applyFont="1" applyFill="1" applyBorder="1" applyAlignment="1">
      <alignment horizontal="center" vertical="top"/>
    </xf>
    <xf numFmtId="164" fontId="5" fillId="2" borderId="8" xfId="3" applyNumberFormat="1" applyFont="1" applyFill="1" applyBorder="1" applyAlignment="1">
      <alignment horizontal="center" vertical="top"/>
    </xf>
    <xf numFmtId="2" fontId="5" fillId="2" borderId="6" xfId="3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top"/>
    </xf>
    <xf numFmtId="0" fontId="5" fillId="2" borderId="1" xfId="3" applyFont="1" applyFill="1" applyBorder="1" applyAlignment="1">
      <alignment vertical="center" wrapText="1"/>
    </xf>
    <xf numFmtId="0" fontId="1" fillId="2" borderId="10" xfId="0" applyFont="1" applyFill="1" applyBorder="1" applyProtection="1">
      <protection locked="0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top"/>
    </xf>
    <xf numFmtId="164" fontId="5" fillId="2" borderId="5" xfId="3" applyNumberFormat="1" applyFont="1" applyFill="1" applyBorder="1" applyAlignment="1">
      <alignment horizontal="center" vertical="top"/>
    </xf>
    <xf numFmtId="0" fontId="5" fillId="2" borderId="5" xfId="3" applyFont="1" applyFill="1" applyBorder="1" applyAlignment="1">
      <alignment horizontal="center" vertical="top"/>
    </xf>
    <xf numFmtId="164" fontId="7" fillId="2" borderId="5" xfId="0" applyNumberFormat="1" applyFont="1" applyFill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43</v>
      </c>
      <c r="C1" s="48"/>
      <c r="D1" s="49"/>
      <c r="E1" t="s">
        <v>15</v>
      </c>
      <c r="F1" s="5"/>
      <c r="I1" t="s">
        <v>1</v>
      </c>
      <c r="J1" s="4">
        <v>45065</v>
      </c>
    </row>
    <row r="2" spans="1:10" ht="7.5" customHeight="1" thickBot="1"/>
    <row r="3" spans="1:10" ht="15.75" thickBot="1">
      <c r="A3" s="13" t="s">
        <v>2</v>
      </c>
      <c r="B3" s="14" t="s">
        <v>3</v>
      </c>
      <c r="C3" s="14" t="s">
        <v>18</v>
      </c>
      <c r="D3" s="14" t="s">
        <v>4</v>
      </c>
      <c r="E3" s="14" t="s">
        <v>19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>
      <c r="A4" s="8" t="s">
        <v>10</v>
      </c>
      <c r="B4" s="31" t="s">
        <v>12</v>
      </c>
      <c r="C4" s="18" t="s">
        <v>39</v>
      </c>
      <c r="D4" s="17" t="s">
        <v>37</v>
      </c>
      <c r="E4" s="18">
        <v>15</v>
      </c>
      <c r="F4" s="16"/>
      <c r="G4" s="44">
        <v>3.9</v>
      </c>
      <c r="H4" s="16">
        <v>3.92</v>
      </c>
      <c r="I4" s="45">
        <v>0</v>
      </c>
      <c r="J4" s="36">
        <f t="shared" ref="J4:J9" si="0">I4*4+H4*9+G4*4</f>
        <v>50.88</v>
      </c>
    </row>
    <row r="5" spans="1:10">
      <c r="A5" s="9"/>
      <c r="B5" s="32" t="s">
        <v>24</v>
      </c>
      <c r="C5" s="25" t="s">
        <v>41</v>
      </c>
      <c r="D5" s="40" t="s">
        <v>42</v>
      </c>
      <c r="E5" s="19">
        <v>100</v>
      </c>
      <c r="F5" s="20"/>
      <c r="G5" s="20">
        <v>8.33</v>
      </c>
      <c r="H5" s="20">
        <v>6.95</v>
      </c>
      <c r="I5" s="20">
        <v>11.73</v>
      </c>
      <c r="J5" s="21">
        <f t="shared" si="0"/>
        <v>142.79</v>
      </c>
    </row>
    <row r="6" spans="1:10">
      <c r="A6" s="9"/>
      <c r="B6" s="33" t="s">
        <v>26</v>
      </c>
      <c r="C6" s="20" t="s">
        <v>40</v>
      </c>
      <c r="D6" s="40" t="s">
        <v>38</v>
      </c>
      <c r="E6" s="19">
        <v>150</v>
      </c>
      <c r="F6" s="20"/>
      <c r="G6" s="20">
        <v>3.94</v>
      </c>
      <c r="H6" s="20">
        <v>12.5</v>
      </c>
      <c r="I6" s="20">
        <v>30.21</v>
      </c>
      <c r="J6" s="37">
        <f t="shared" si="0"/>
        <v>249.1</v>
      </c>
    </row>
    <row r="7" spans="1:10">
      <c r="A7" s="9"/>
      <c r="B7" s="33" t="s">
        <v>22</v>
      </c>
      <c r="C7" s="25" t="s">
        <v>27</v>
      </c>
      <c r="D7" s="23" t="s">
        <v>28</v>
      </c>
      <c r="E7" s="24" t="s">
        <v>29</v>
      </c>
      <c r="F7" s="25"/>
      <c r="G7" s="25">
        <v>0.05</v>
      </c>
      <c r="H7" s="25">
        <v>0.01</v>
      </c>
      <c r="I7" s="25">
        <v>10.16</v>
      </c>
      <c r="J7" s="37">
        <f t="shared" si="0"/>
        <v>40.930000000000007</v>
      </c>
    </row>
    <row r="8" spans="1:10">
      <c r="A8" s="9"/>
      <c r="B8" s="33" t="s">
        <v>16</v>
      </c>
      <c r="C8" s="25"/>
      <c r="D8" s="23" t="s">
        <v>20</v>
      </c>
      <c r="E8" s="24">
        <v>40</v>
      </c>
      <c r="F8" s="25"/>
      <c r="G8" s="25">
        <v>3.04</v>
      </c>
      <c r="H8" s="22">
        <v>0.4</v>
      </c>
      <c r="I8" s="25">
        <v>19.32</v>
      </c>
      <c r="J8" s="37">
        <f t="shared" si="0"/>
        <v>93.039999999999992</v>
      </c>
    </row>
    <row r="9" spans="1:10" ht="15.75" thickBot="1">
      <c r="A9" s="10"/>
      <c r="B9" s="11"/>
      <c r="C9" s="41"/>
      <c r="D9" s="34" t="s">
        <v>23</v>
      </c>
      <c r="E9" s="28">
        <v>500</v>
      </c>
      <c r="F9" s="29">
        <v>80</v>
      </c>
      <c r="G9" s="28">
        <f>SUM(G3:G8)</f>
        <v>19.260000000000002</v>
      </c>
      <c r="H9" s="28">
        <f>SUM(H3:H8)</f>
        <v>23.78</v>
      </c>
      <c r="I9" s="28">
        <f>SUM(I3:I8)</f>
        <v>71.419999999999987</v>
      </c>
      <c r="J9" s="35">
        <f t="shared" si="0"/>
        <v>576.7399999999999</v>
      </c>
    </row>
    <row r="10" spans="1:10">
      <c r="A10" s="1" t="s">
        <v>11</v>
      </c>
      <c r="B10" s="7" t="s">
        <v>12</v>
      </c>
      <c r="C10" s="18" t="s">
        <v>33</v>
      </c>
      <c r="D10" s="17" t="s">
        <v>34</v>
      </c>
      <c r="E10" s="18">
        <v>100</v>
      </c>
      <c r="F10" s="16"/>
      <c r="G10" s="46">
        <v>1.3</v>
      </c>
      <c r="H10" s="46">
        <v>5.0999999999999996</v>
      </c>
      <c r="I10" s="46">
        <v>6.9</v>
      </c>
      <c r="J10" s="38">
        <f t="shared" ref="J10:J17" si="1">I10*4+H10*9+G10*4</f>
        <v>78.7</v>
      </c>
    </row>
    <row r="11" spans="1:10">
      <c r="A11" s="2"/>
      <c r="B11" s="6" t="s">
        <v>13</v>
      </c>
      <c r="C11" s="25" t="s">
        <v>25</v>
      </c>
      <c r="D11" s="23" t="s">
        <v>35</v>
      </c>
      <c r="E11" s="24">
        <v>250</v>
      </c>
      <c r="F11" s="25"/>
      <c r="G11" s="43">
        <v>5.49</v>
      </c>
      <c r="H11" s="39">
        <v>5.28</v>
      </c>
      <c r="I11" s="39">
        <v>16.54</v>
      </c>
      <c r="J11" s="21">
        <f t="shared" si="1"/>
        <v>135.64000000000001</v>
      </c>
    </row>
    <row r="12" spans="1:10">
      <c r="A12" s="2"/>
      <c r="B12" s="33" t="s">
        <v>14</v>
      </c>
      <c r="C12" s="25" t="s">
        <v>41</v>
      </c>
      <c r="D12" s="40" t="s">
        <v>42</v>
      </c>
      <c r="E12" s="19">
        <v>100</v>
      </c>
      <c r="F12" s="20"/>
      <c r="G12" s="20">
        <v>8.33</v>
      </c>
      <c r="H12" s="20">
        <v>6.95</v>
      </c>
      <c r="I12" s="20">
        <v>11.73</v>
      </c>
      <c r="J12" s="21">
        <f t="shared" si="1"/>
        <v>142.79</v>
      </c>
    </row>
    <row r="13" spans="1:10">
      <c r="A13" s="2"/>
      <c r="B13" s="33" t="s">
        <v>26</v>
      </c>
      <c r="C13" s="20" t="s">
        <v>36</v>
      </c>
      <c r="D13" s="40" t="s">
        <v>38</v>
      </c>
      <c r="E13" s="19">
        <v>180</v>
      </c>
      <c r="F13" s="20"/>
      <c r="G13" s="42">
        <v>4.7300000000000004</v>
      </c>
      <c r="H13" s="42">
        <v>15</v>
      </c>
      <c r="I13" s="42">
        <v>36.25</v>
      </c>
      <c r="J13" s="21">
        <f t="shared" si="1"/>
        <v>298.92</v>
      </c>
    </row>
    <row r="14" spans="1:10">
      <c r="A14" s="2"/>
      <c r="B14" s="33" t="s">
        <v>22</v>
      </c>
      <c r="C14" s="22" t="s">
        <v>31</v>
      </c>
      <c r="D14" s="23" t="s">
        <v>32</v>
      </c>
      <c r="E14" s="19">
        <v>200</v>
      </c>
      <c r="F14" s="20"/>
      <c r="G14" s="42">
        <v>0.16</v>
      </c>
      <c r="H14" s="42">
        <v>0.04</v>
      </c>
      <c r="I14" s="42">
        <v>15.42</v>
      </c>
      <c r="J14" s="21">
        <f t="shared" si="1"/>
        <v>62.68</v>
      </c>
    </row>
    <row r="15" spans="1:10">
      <c r="A15" s="2"/>
      <c r="B15" s="33" t="s">
        <v>30</v>
      </c>
      <c r="C15" s="25"/>
      <c r="D15" s="23" t="s">
        <v>21</v>
      </c>
      <c r="E15" s="24">
        <v>30</v>
      </c>
      <c r="F15" s="25"/>
      <c r="G15" s="25">
        <v>2.37</v>
      </c>
      <c r="H15" s="22">
        <v>0.3</v>
      </c>
      <c r="I15" s="25">
        <v>14.49</v>
      </c>
      <c r="J15" s="26">
        <f t="shared" si="1"/>
        <v>70.14</v>
      </c>
    </row>
    <row r="16" spans="1:10">
      <c r="A16" s="2"/>
      <c r="B16" s="33" t="s">
        <v>17</v>
      </c>
      <c r="C16" s="25"/>
      <c r="D16" s="23" t="s">
        <v>20</v>
      </c>
      <c r="E16" s="24">
        <v>50</v>
      </c>
      <c r="F16" s="25"/>
      <c r="G16" s="25">
        <v>3.3</v>
      </c>
      <c r="H16" s="25">
        <v>0.6</v>
      </c>
      <c r="I16" s="25">
        <v>19.829999999999998</v>
      </c>
      <c r="J16" s="26">
        <f t="shared" si="1"/>
        <v>97.92</v>
      </c>
    </row>
    <row r="17" spans="1:10" ht="15.75" thickBot="1">
      <c r="A17" s="3"/>
      <c r="B17" s="12"/>
      <c r="C17" s="41"/>
      <c r="D17" s="27" t="s">
        <v>23</v>
      </c>
      <c r="E17" s="28">
        <v>915</v>
      </c>
      <c r="F17" s="29">
        <v>80</v>
      </c>
      <c r="G17" s="29">
        <f>SUM(G10:G16)</f>
        <v>25.680000000000003</v>
      </c>
      <c r="H17" s="29">
        <f t="shared" ref="H17:I17" si="2">SUM(H10:H16)</f>
        <v>33.269999999999996</v>
      </c>
      <c r="I17" s="29">
        <f t="shared" si="2"/>
        <v>121.16</v>
      </c>
      <c r="J17" s="30">
        <f t="shared" si="1"/>
        <v>886.79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Георгиевна</cp:lastModifiedBy>
  <cp:lastPrinted>2023-03-11T13:08:04Z</cp:lastPrinted>
  <dcterms:created xsi:type="dcterms:W3CDTF">2015-06-05T18:19:34Z</dcterms:created>
  <dcterms:modified xsi:type="dcterms:W3CDTF">2023-05-22T11:57:18Z</dcterms:modified>
</cp:coreProperties>
</file>