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<sst xmlns="http://schemas.openxmlformats.org/spreadsheetml/2006/main" count="56" uniqueCount="51">
  <si>
    <t>Школа</t>
  </si>
  <si>
    <t>МБОУ СОШ с.Балта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</si>
  <si>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</si>
  <si>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</si>
  <si>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</si>
  <si>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</si>
  <si>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</si>
  <si>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</si>
  <si>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</si>
  <si>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</si>
  <si>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</si>
  <si>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</si>
  <si>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</si>
  <si>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</si>
  <si>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</si>
  <si>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</si>
  <si>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 xml:space="preserve">Ветчина </t>
  </si>
  <si>
    <t>209/М</t>
  </si>
  <si>
    <t>Яйцо вареное</t>
  </si>
  <si>
    <t>гор.блюдо</t>
  </si>
  <si>
    <t>173/М</t>
  </si>
  <si>
    <t xml:space="preserve">Каша молочная овсяная “Геркулес” с ягодами,  маслом сливочным </t>
  </si>
  <si>
    <t>150/5</t>
  </si>
  <si>
    <t>напиток</t>
  </si>
  <si>
    <t>377/М</t>
  </si>
  <si>
    <t>Чай с сахаром и лимоном</t>
  </si>
  <si>
    <t>180/10/7</t>
  </si>
  <si>
    <t>хлеб</t>
  </si>
  <si>
    <t>Хлеб пшеничный</t>
  </si>
  <si>
    <t>фрукты</t>
  </si>
  <si>
    <t>338/М</t>
  </si>
  <si>
    <t>Яблоко</t>
  </si>
  <si>
    <t>Итого:</t>
  </si>
  <si>
    <t>Обед</t>
  </si>
  <si>
    <t>71/М</t>
  </si>
  <si>
    <t>Огурцы соленые</t>
  </si>
  <si>
    <t>1 блюдо</t>
  </si>
  <si>
    <t>82/М</t>
  </si>
  <si>
    <t>Борщ из свежей капусты с картофелем и сметаной</t>
  </si>
  <si>
    <t>250/5</t>
  </si>
  <si>
    <t>2 блюдо</t>
  </si>
  <si>
    <t>245/М</t>
  </si>
  <si>
    <t>Бефстроганов из говядины</t>
  </si>
  <si>
    <t>гарнир</t>
  </si>
  <si>
    <t>171/М</t>
  </si>
  <si>
    <t>Каша гречневая рассыпчатая</t>
  </si>
  <si>
    <t>349/М</t>
  </si>
  <si>
    <t>Компот из сухофруктов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</si>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</sst>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_-;\-* #\.##0_-;_-* &quot;-&quot;_-;_-@_-"/>
    <numFmt numFmtId="180" formatCode="0.0"/>
    <numFmt numFmtId="181" formatCode="dd\.mm\.yyyy"/>
  </numFmts>
  <fonts count="27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color rgb="FF000000"/>
      <name val="Calibri"/>
      <charset val="204"/>
      <scheme val="minor"/>
    </font>
    <font>
      <sz val="11"/>
      <name val="Calibri"/>
      <charset val="204"/>
      <scheme val="minor"/>
    </font>
    <font>
      <b/>
      <sz val="11"/>
      <name val="Calibri"/>
      <charset val="204"/>
      <scheme val="minor"/>
    </font>
    <font>
      <sz val="11"/>
      <color rgb="FF333333"/>
      <name val="Calibri"/>
      <charset val="20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8"/>
      <color rgb="FF333333"/>
      <name val="Arial"/>
      <charset val="204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7" fillId="7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4" fillId="16" borderId="1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2" borderId="21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6" borderId="16" applyNumberFormat="0" applyAlignment="0" applyProtection="0">
      <alignment vertical="center"/>
    </xf>
    <xf numFmtId="0" fontId="24" fillId="24" borderId="23" applyNumberFormat="0" applyAlignment="0" applyProtection="0">
      <alignment vertical="center"/>
    </xf>
    <xf numFmtId="0" fontId="25" fillId="16" borderId="16" applyNumberForma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0" borderId="0" applyNumberFormat="0" applyBorder="0" applyProtection="0"/>
    <xf numFmtId="0" fontId="7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4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2" borderId="8" xfId="0" applyFont="1" applyFill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1" fillId="2" borderId="4" xfId="0" applyFont="1" applyFill="1" applyBorder="1"/>
    <xf numFmtId="1" fontId="3" fillId="2" borderId="4" xfId="41" applyNumberFormat="1" applyFont="1" applyFill="1" applyBorder="1" applyAlignment="1">
      <alignment horizontal="center" vertical="top"/>
    </xf>
    <xf numFmtId="0" fontId="3" fillId="2" borderId="4" xfId="41" applyFont="1" applyFill="1" applyBorder="1" applyAlignment="1">
      <alignment vertical="top" wrapText="1"/>
    </xf>
    <xf numFmtId="2" fontId="3" fillId="2" borderId="4" xfId="41" applyNumberFormat="1" applyFont="1" applyFill="1" applyBorder="1" applyAlignment="1">
      <alignment horizontal="center" vertical="top"/>
    </xf>
    <xf numFmtId="180" fontId="3" fillId="2" borderId="4" xfId="41" applyNumberFormat="1" applyFont="1" applyFill="1" applyBorder="1" applyAlignment="1">
      <alignment horizontal="center" vertical="top"/>
    </xf>
    <xf numFmtId="2" fontId="3" fillId="2" borderId="4" xfId="4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4" fillId="2" borderId="11" xfId="41" applyFont="1" applyFill="1" applyBorder="1" applyAlignment="1">
      <alignment horizontal="right"/>
    </xf>
    <xf numFmtId="0" fontId="4" fillId="2" borderId="11" xfId="41" applyFont="1" applyFill="1" applyBorder="1" applyAlignment="1">
      <alignment horizontal="center"/>
    </xf>
    <xf numFmtId="2" fontId="4" fillId="2" borderId="11" xfId="41" applyNumberFormat="1" applyFont="1" applyFill="1" applyBorder="1" applyAlignment="1">
      <alignment horizontal="center" vertical="top"/>
    </xf>
    <xf numFmtId="2" fontId="3" fillId="2" borderId="8" xfId="41" applyNumberFormat="1" applyFont="1" applyFill="1" applyBorder="1" applyAlignment="1">
      <alignment horizontal="center" vertical="top"/>
    </xf>
    <xf numFmtId="0" fontId="3" fillId="2" borderId="8" xfId="41" applyFont="1" applyFill="1" applyBorder="1" applyAlignment="1">
      <alignment vertical="top" wrapText="1"/>
    </xf>
    <xf numFmtId="1" fontId="3" fillId="2" borderId="8" xfId="41" applyNumberFormat="1" applyFont="1" applyFill="1" applyBorder="1" applyAlignment="1">
      <alignment horizontal="center" vertical="top"/>
    </xf>
    <xf numFmtId="0" fontId="3" fillId="2" borderId="4" xfId="41" applyFont="1" applyFill="1" applyBorder="1" applyAlignment="1">
      <alignment vertical="center" wrapText="1"/>
    </xf>
    <xf numFmtId="1" fontId="3" fillId="2" borderId="4" xfId="41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top"/>
    </xf>
    <xf numFmtId="0" fontId="4" fillId="2" borderId="11" xfId="41" applyFont="1" applyFill="1" applyBorder="1" applyAlignment="1">
      <alignment horizontal="right" vertical="center"/>
    </xf>
    <xf numFmtId="2" fontId="4" fillId="2" borderId="11" xfId="41" applyNumberFormat="1" applyFont="1" applyFill="1" applyBorder="1" applyAlignment="1">
      <alignment horizontal="center"/>
    </xf>
    <xf numFmtId="181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80" fontId="3" fillId="2" borderId="13" xfId="41" applyNumberFormat="1" applyFont="1" applyFill="1" applyBorder="1" applyAlignment="1">
      <alignment horizontal="center" vertical="top"/>
    </xf>
    <xf numFmtId="180" fontId="3" fillId="2" borderId="14" xfId="41" applyNumberFormat="1" applyFont="1" applyFill="1" applyBorder="1" applyAlignment="1">
      <alignment horizontal="center" vertical="top"/>
    </xf>
    <xf numFmtId="180" fontId="3" fillId="2" borderId="14" xfId="41" applyNumberFormat="1" applyFont="1" applyFill="1" applyBorder="1" applyAlignment="1">
      <alignment horizontal="center" vertical="center"/>
    </xf>
    <xf numFmtId="180" fontId="4" fillId="2" borderId="15" xfId="41" applyNumberFormat="1" applyFont="1" applyFill="1" applyBorder="1" applyAlignment="1">
      <alignment horizontal="center" vertical="top"/>
    </xf>
    <xf numFmtId="2" fontId="3" fillId="2" borderId="13" xfId="41" applyNumberFormat="1" applyFont="1" applyFill="1" applyBorder="1" applyAlignment="1">
      <alignment horizontal="center" vertical="top"/>
    </xf>
    <xf numFmtId="2" fontId="3" fillId="2" borderId="14" xfId="41" applyNumberFormat="1" applyFont="1" applyFill="1" applyBorder="1" applyAlignment="1">
      <alignment horizontal="center" vertical="center"/>
    </xf>
    <xf numFmtId="2" fontId="3" fillId="2" borderId="14" xfId="41" applyNumberFormat="1" applyFont="1" applyFill="1" applyBorder="1" applyAlignment="1">
      <alignment horizontal="center" vertical="top"/>
    </xf>
    <xf numFmtId="2" fontId="4" fillId="2" borderId="15" xfId="41" applyNumberFormat="1" applyFont="1" applyFill="1" applyBorder="1" applyAlignment="1">
      <alignment horizontal="center" vertical="top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18"/>
  <sheetViews>
    <sheetView tabSelected="1" workbookViewId="0">
      <selection activeCell="B1" sqref="B1:D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7">
        <v>45040</v>
      </c>
    </row>
    <row r="2" ht="7.5" customHeight="1"/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8" t="s">
        <v>13</v>
      </c>
    </row>
    <row r="4" spans="1:10">
      <c r="A4" s="7" t="s">
        <v>14</v>
      </c>
      <c r="B4" s="8" t="s">
        <v>15</v>
      </c>
      <c r="C4" s="9">
        <v>16</v>
      </c>
      <c r="D4" s="10" t="s">
        <v>16</v>
      </c>
      <c r="E4" s="11">
        <v>15</v>
      </c>
      <c r="F4" s="12"/>
      <c r="G4" s="12">
        <v>5.08</v>
      </c>
      <c r="H4" s="12">
        <v>4.69</v>
      </c>
      <c r="I4" s="12">
        <v>0</v>
      </c>
      <c r="J4" s="39">
        <f>I4*4+H4*9+G4*4</f>
        <v>62.53</v>
      </c>
    </row>
    <row r="5" spans="1:10">
      <c r="A5" s="13"/>
      <c r="B5" s="14" t="s">
        <v>15</v>
      </c>
      <c r="C5" s="15" t="s">
        <v>17</v>
      </c>
      <c r="D5" s="16" t="s">
        <v>18</v>
      </c>
      <c r="E5" s="15">
        <v>40</v>
      </c>
      <c r="F5" s="17"/>
      <c r="G5" s="17">
        <v>5.08</v>
      </c>
      <c r="H5" s="18">
        <v>4.6</v>
      </c>
      <c r="I5" s="17">
        <v>0.28</v>
      </c>
      <c r="J5" s="40">
        <f>I5*4+H5*9+G5*4</f>
        <v>62.84</v>
      </c>
    </row>
    <row r="6" ht="30" spans="1:10">
      <c r="A6" s="13"/>
      <c r="B6" s="14" t="s">
        <v>19</v>
      </c>
      <c r="C6" s="19" t="s">
        <v>20</v>
      </c>
      <c r="D6" s="20" t="s">
        <v>21</v>
      </c>
      <c r="E6" s="21" t="s">
        <v>22</v>
      </c>
      <c r="F6" s="22"/>
      <c r="G6" s="22">
        <v>6.78</v>
      </c>
      <c r="H6" s="22">
        <v>10.02</v>
      </c>
      <c r="I6" s="22">
        <v>37.8</v>
      </c>
      <c r="J6" s="41">
        <f>I6*4+H6*9+G6*4</f>
        <v>268.5</v>
      </c>
    </row>
    <row r="7" spans="1:10">
      <c r="A7" s="13"/>
      <c r="B7" s="14" t="s">
        <v>23</v>
      </c>
      <c r="C7" s="17" t="s">
        <v>24</v>
      </c>
      <c r="D7" s="16" t="s">
        <v>25</v>
      </c>
      <c r="E7" s="15" t="s">
        <v>26</v>
      </c>
      <c r="F7" s="17"/>
      <c r="G7" s="17">
        <v>0.05</v>
      </c>
      <c r="H7" s="17">
        <v>0.01</v>
      </c>
      <c r="I7" s="17">
        <v>10.16</v>
      </c>
      <c r="J7" s="40">
        <f>I7*4+H7*9+G7*4</f>
        <v>40.93</v>
      </c>
    </row>
    <row r="8" spans="1:10">
      <c r="A8" s="13"/>
      <c r="B8" s="14" t="s">
        <v>27</v>
      </c>
      <c r="C8" s="17"/>
      <c r="D8" s="16" t="s">
        <v>28</v>
      </c>
      <c r="E8" s="15">
        <v>40</v>
      </c>
      <c r="F8" s="17"/>
      <c r="G8" s="17">
        <v>3.04</v>
      </c>
      <c r="H8" s="18">
        <v>0.4</v>
      </c>
      <c r="I8" s="17">
        <v>19.32</v>
      </c>
      <c r="J8" s="40">
        <f>I8*4+H8*9+G8*4</f>
        <v>93.04</v>
      </c>
    </row>
    <row r="9" spans="1:10">
      <c r="A9" s="13"/>
      <c r="B9" s="14" t="s">
        <v>29</v>
      </c>
      <c r="C9" s="17" t="s">
        <v>30</v>
      </c>
      <c r="D9" s="16" t="s">
        <v>31</v>
      </c>
      <c r="E9" s="15">
        <v>100</v>
      </c>
      <c r="F9" s="17"/>
      <c r="G9" s="18">
        <v>0.4</v>
      </c>
      <c r="H9" s="18">
        <v>0.4</v>
      </c>
      <c r="I9" s="18">
        <v>9.8</v>
      </c>
      <c r="J9" s="40"/>
    </row>
    <row r="10" ht="15.75" spans="1:10">
      <c r="A10" s="23"/>
      <c r="B10" s="24"/>
      <c r="C10" s="25"/>
      <c r="D10" s="26" t="s">
        <v>32</v>
      </c>
      <c r="E10" s="27">
        <v>547</v>
      </c>
      <c r="F10" s="28">
        <v>80</v>
      </c>
      <c r="G10" s="27">
        <f>SUM(G5:G9)</f>
        <v>15.35</v>
      </c>
      <c r="H10" s="27">
        <f>SUM(H5:H9)</f>
        <v>15.43</v>
      </c>
      <c r="I10" s="27">
        <f>SUM(I5:I9)</f>
        <v>77.36</v>
      </c>
      <c r="J10" s="42">
        <f>I10*4+H10*9+G10*4</f>
        <v>509.71</v>
      </c>
    </row>
    <row r="11" spans="1:10">
      <c r="A11" s="7" t="s">
        <v>33</v>
      </c>
      <c r="B11" s="8" t="s">
        <v>15</v>
      </c>
      <c r="C11" s="29" t="s">
        <v>34</v>
      </c>
      <c r="D11" s="30" t="s">
        <v>35</v>
      </c>
      <c r="E11" s="31">
        <v>100</v>
      </c>
      <c r="F11" s="29"/>
      <c r="G11" s="29">
        <v>0.8</v>
      </c>
      <c r="H11" s="29">
        <v>0.1</v>
      </c>
      <c r="I11" s="29">
        <v>1.7</v>
      </c>
      <c r="J11" s="43">
        <v>11.07</v>
      </c>
    </row>
    <row r="12" ht="30" spans="1:10">
      <c r="A12" s="13"/>
      <c r="B12" s="14" t="s">
        <v>36</v>
      </c>
      <c r="C12" s="19" t="s">
        <v>37</v>
      </c>
      <c r="D12" s="32" t="s">
        <v>38</v>
      </c>
      <c r="E12" s="33" t="s">
        <v>39</v>
      </c>
      <c r="F12" s="19"/>
      <c r="G12" s="19">
        <v>1.92</v>
      </c>
      <c r="H12" s="19">
        <v>5.92</v>
      </c>
      <c r="I12" s="19">
        <v>13.06</v>
      </c>
      <c r="J12" s="44">
        <f t="shared" ref="J12:J17" si="0">I12*4+H12*9+G12*4</f>
        <v>113.2</v>
      </c>
    </row>
    <row r="13" spans="1:10">
      <c r="A13" s="13"/>
      <c r="B13" s="14" t="s">
        <v>40</v>
      </c>
      <c r="C13" s="19" t="s">
        <v>41</v>
      </c>
      <c r="D13" s="32" t="s">
        <v>42</v>
      </c>
      <c r="E13" s="15">
        <v>100</v>
      </c>
      <c r="F13" s="19"/>
      <c r="G13" s="17">
        <v>17.16</v>
      </c>
      <c r="H13" s="17">
        <v>17.15</v>
      </c>
      <c r="I13" s="17">
        <v>5.58</v>
      </c>
      <c r="J13" s="45">
        <f t="shared" si="0"/>
        <v>245.31</v>
      </c>
    </row>
    <row r="14" spans="1:10">
      <c r="A14" s="13"/>
      <c r="B14" s="14" t="s">
        <v>43</v>
      </c>
      <c r="C14" s="17" t="s">
        <v>44</v>
      </c>
      <c r="D14" s="16" t="s">
        <v>45</v>
      </c>
      <c r="E14" s="15">
        <v>180</v>
      </c>
      <c r="F14" s="17"/>
      <c r="G14" s="17">
        <v>4.83</v>
      </c>
      <c r="H14" s="17">
        <v>7.58</v>
      </c>
      <c r="I14" s="17">
        <v>35.62</v>
      </c>
      <c r="J14" s="45">
        <f t="shared" si="0"/>
        <v>230.02</v>
      </c>
    </row>
    <row r="15" spans="1:10">
      <c r="A15" s="13"/>
      <c r="B15" s="14" t="s">
        <v>23</v>
      </c>
      <c r="C15" s="17" t="s">
        <v>46</v>
      </c>
      <c r="D15" s="16" t="s">
        <v>47</v>
      </c>
      <c r="E15" s="15">
        <v>200</v>
      </c>
      <c r="F15" s="17"/>
      <c r="G15" s="34">
        <v>0.44</v>
      </c>
      <c r="H15" s="34">
        <v>0.02</v>
      </c>
      <c r="I15" s="34">
        <v>22.89</v>
      </c>
      <c r="J15" s="45">
        <f t="shared" si="0"/>
        <v>93.5</v>
      </c>
    </row>
    <row r="16" spans="1:10">
      <c r="A16" s="13"/>
      <c r="B16" s="14" t="s">
        <v>48</v>
      </c>
      <c r="C16" s="17"/>
      <c r="D16" s="16" t="s">
        <v>28</v>
      </c>
      <c r="E16" s="15">
        <v>30</v>
      </c>
      <c r="F16" s="17"/>
      <c r="G16" s="17">
        <v>2.37</v>
      </c>
      <c r="H16" s="18">
        <v>0.3</v>
      </c>
      <c r="I16" s="17">
        <v>14.49</v>
      </c>
      <c r="J16" s="45">
        <f t="shared" si="0"/>
        <v>70.14</v>
      </c>
    </row>
    <row r="17" spans="1:10">
      <c r="A17" s="13"/>
      <c r="B17" s="14" t="s">
        <v>49</v>
      </c>
      <c r="C17" s="17"/>
      <c r="D17" s="16" t="s">
        <v>50</v>
      </c>
      <c r="E17" s="15">
        <v>50</v>
      </c>
      <c r="F17" s="17"/>
      <c r="G17" s="17">
        <v>3.3</v>
      </c>
      <c r="H17" s="17">
        <v>0.6</v>
      </c>
      <c r="I17" s="17">
        <v>19.83</v>
      </c>
      <c r="J17" s="45">
        <f t="shared" si="0"/>
        <v>97.92</v>
      </c>
    </row>
    <row r="18" ht="15.75" spans="1:10">
      <c r="A18" s="23"/>
      <c r="B18" s="25"/>
      <c r="C18" s="25"/>
      <c r="D18" s="35" t="s">
        <v>32</v>
      </c>
      <c r="E18" s="27">
        <v>915</v>
      </c>
      <c r="F18" s="36">
        <v>80</v>
      </c>
      <c r="G18" s="27">
        <f>SUM(G11:G17)</f>
        <v>30.82</v>
      </c>
      <c r="H18" s="27">
        <f>SUM(H11:H17)</f>
        <v>31.67</v>
      </c>
      <c r="I18" s="27">
        <f>SUM(I11:I17)</f>
        <v>113.17</v>
      </c>
      <c r="J18" s="46">
        <f t="shared" ref="J18" si="1">I18*4+H18*9+G18*4</f>
        <v>860.99</v>
      </c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vl_ba</cp:lastModifiedBy>
  <dcterms:created xsi:type="dcterms:W3CDTF">2015-06-05T18:19:00Z</dcterms:created>
  <cp:lastPrinted>2023-03-11T13:08:00Z</cp:lastPrinted>
  <dcterms:modified xsi:type="dcterms:W3CDTF">2023-04-24T12:46:41Z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FC8FE84552BE43FDB9C3B359461BED61</vt:lpwstr>
  </property>
  <property fmtid="{D5CDD505-2E9C-101B-9397-08002B2CF9AE}" pid="3" name="KSOProductBuildVer">
    <vt:lpwstr>1049-11.2.0.11536</vt:lpwstr>
  </property>
</Properties>
</file>