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<sst xmlns="http://schemas.openxmlformats.org/spreadsheetml/2006/main" count="50" uniqueCount="45">
  <si>
    <t>Школа</t>
  </si>
  <si>
    <t>МБОУ СОШ с.Балта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</si>
  <si>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</si>
  <si>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</si>
  <si>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</si>
  <si>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</si>
  <si>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</si>
  <si>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</si>
  <si>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</si>
  <si>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</si>
  <si>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</si>
  <si>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</si>
  <si>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</si>
  <si>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</si>
  <si>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</si>
  <si>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</si>
  <si>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Картофджын</t>
  </si>
  <si>
    <t>гор. блюдо</t>
  </si>
  <si>
    <t>210/М</t>
  </si>
  <si>
    <t>Омлет натуральный</t>
  </si>
  <si>
    <t>105/5</t>
  </si>
  <si>
    <t>напиток</t>
  </si>
  <si>
    <t>382/М</t>
  </si>
  <si>
    <t>Какао с молоком</t>
  </si>
  <si>
    <t>хлеб</t>
  </si>
  <si>
    <t>Хлеб пшеничный</t>
  </si>
  <si>
    <t>фрукты</t>
  </si>
  <si>
    <t>Яблоко</t>
  </si>
  <si>
    <t>Итого:</t>
  </si>
  <si>
    <t>Обед</t>
  </si>
  <si>
    <t>45/М</t>
  </si>
  <si>
    <t>Салат из белокочанной капусты</t>
  </si>
  <si>
    <t>1 блюдо</t>
  </si>
  <si>
    <t>102/М</t>
  </si>
  <si>
    <t>Рассольник ленинградский с   крупой перловой и сметаной,зел</t>
  </si>
  <si>
    <t>250/5</t>
  </si>
  <si>
    <t>2 блюдо</t>
  </si>
  <si>
    <t>268/М</t>
  </si>
  <si>
    <t>Котлеты из говядины</t>
  </si>
  <si>
    <t>гарнир</t>
  </si>
  <si>
    <t>173/М</t>
  </si>
  <si>
    <t>Каша пшеничная с   маслом сливочным</t>
  </si>
  <si>
    <t>180/5</t>
  </si>
  <si>
    <t>342/М</t>
  </si>
  <si>
    <t>Компот из свежих яблок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</si>
</sst>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0.0"/>
    <numFmt numFmtId="181" formatCode="dd\.mm\.yyyy"/>
  </numFmts>
  <fonts count="29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color rgb="FF000000"/>
      <name val="Calibri"/>
      <charset val="204"/>
      <scheme val="minor"/>
    </font>
    <font>
      <b/>
      <sz val="11"/>
      <name val="Calibri"/>
      <charset val="204"/>
      <scheme val="minor"/>
    </font>
    <font>
      <b/>
      <sz val="12"/>
      <name val="Times New Roman"/>
      <charset val="204"/>
    </font>
    <font>
      <sz val="11"/>
      <color rgb="FF333333"/>
      <name val="Calibri"/>
      <charset val="20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8"/>
      <color rgb="FF333333"/>
      <name val="Arial"/>
      <charset val="204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name val="Arial"/>
      <charset val="20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9" fillId="7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1" fillId="0" borderId="0"/>
    <xf numFmtId="176" fontId="1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21" borderId="2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/>
    <xf numFmtId="0" fontId="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2" borderId="2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19" borderId="18" applyNumberFormat="0" applyAlignment="0" applyProtection="0">
      <alignment vertical="center"/>
    </xf>
    <xf numFmtId="0" fontId="25" fillId="23" borderId="23" applyNumberFormat="0" applyAlignment="0" applyProtection="0">
      <alignment vertical="center"/>
    </xf>
    <xf numFmtId="0" fontId="27" fillId="21" borderId="18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Border="0" applyProtection="0"/>
    <xf numFmtId="0" fontId="9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/>
    <xf numFmtId="1" fontId="2" fillId="0" borderId="8" xfId="7" applyNumberFormat="1" applyFont="1" applyBorder="1" applyAlignment="1">
      <alignment horizontal="center" vertical="top"/>
    </xf>
    <xf numFmtId="0" fontId="2" fillId="0" borderId="8" xfId="7" applyFont="1" applyBorder="1" applyAlignment="1">
      <alignment vertical="center" wrapText="1"/>
    </xf>
    <xf numFmtId="1" fontId="2" fillId="0" borderId="8" xfId="7" applyNumberFormat="1" applyFont="1" applyBorder="1" applyAlignment="1">
      <alignment horizontal="center" vertical="center"/>
    </xf>
    <xf numFmtId="2" fontId="2" fillId="0" borderId="8" xfId="7" applyNumberFormat="1" applyFont="1" applyBorder="1" applyAlignment="1">
      <alignment horizontal="center" vertical="center"/>
    </xf>
    <xf numFmtId="0" fontId="1" fillId="0" borderId="9" xfId="0" applyFont="1" applyBorder="1"/>
    <xf numFmtId="0" fontId="1" fillId="2" borderId="10" xfId="0" applyFont="1" applyFill="1" applyBorder="1"/>
    <xf numFmtId="2" fontId="2" fillId="0" borderId="4" xfId="7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/>
    <xf numFmtId="2" fontId="2" fillId="0" borderId="4" xfId="7" applyNumberFormat="1" applyFont="1" applyBorder="1" applyAlignment="1">
      <alignment horizontal="center" vertical="top"/>
    </xf>
    <xf numFmtId="0" fontId="2" fillId="0" borderId="4" xfId="7" applyFont="1" applyBorder="1" applyAlignment="1">
      <alignment vertical="top" wrapText="1"/>
    </xf>
    <xf numFmtId="1" fontId="2" fillId="0" borderId="4" xfId="7" applyNumberFormat="1" applyFont="1" applyBorder="1" applyAlignment="1">
      <alignment horizontal="center" vertical="top"/>
    </xf>
    <xf numFmtId="180" fontId="2" fillId="0" borderId="4" xfId="7" applyNumberFormat="1" applyFont="1" applyBorder="1" applyAlignment="1">
      <alignment horizontal="center" vertical="top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4" fillId="2" borderId="12" xfId="7" applyFont="1" applyFill="1" applyBorder="1" applyAlignment="1">
      <alignment horizontal="right"/>
    </xf>
    <xf numFmtId="0" fontId="5" fillId="0" borderId="12" xfId="7" applyFont="1" applyBorder="1" applyAlignment="1">
      <alignment horizontal="center"/>
    </xf>
    <xf numFmtId="2" fontId="5" fillId="0" borderId="12" xfId="7" applyNumberFormat="1" applyFont="1" applyBorder="1" applyAlignment="1">
      <alignment horizontal="center"/>
    </xf>
    <xf numFmtId="0" fontId="0" fillId="0" borderId="7" xfId="0" applyBorder="1"/>
    <xf numFmtId="2" fontId="2" fillId="0" borderId="8" xfId="7" applyNumberFormat="1" applyFont="1" applyBorder="1" applyAlignment="1">
      <alignment horizontal="center" vertical="top"/>
    </xf>
    <xf numFmtId="0" fontId="2" fillId="0" borderId="8" xfId="7" applyFont="1" applyBorder="1" applyAlignment="1">
      <alignment vertical="top" wrapText="1"/>
    </xf>
    <xf numFmtId="2" fontId="6" fillId="0" borderId="8" xfId="0" applyNumberFormat="1" applyFont="1" applyBorder="1" applyAlignment="1">
      <alignment horizontal="center" vertical="top"/>
    </xf>
    <xf numFmtId="0" fontId="0" fillId="0" borderId="9" xfId="0" applyBorder="1"/>
    <xf numFmtId="0" fontId="2" fillId="0" borderId="4" xfId="7" applyFont="1" applyBorder="1" applyAlignment="1">
      <alignment vertical="center" wrapText="1"/>
    </xf>
    <xf numFmtId="1" fontId="2" fillId="0" borderId="4" xfId="7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/>
    </xf>
    <xf numFmtId="0" fontId="0" fillId="0" borderId="11" xfId="0" applyBorder="1"/>
    <xf numFmtId="0" fontId="4" fillId="2" borderId="12" xfId="7" applyFont="1" applyFill="1" applyBorder="1" applyAlignment="1">
      <alignment horizontal="right" vertical="center"/>
    </xf>
    <xf numFmtId="0" fontId="4" fillId="0" borderId="12" xfId="7" applyFont="1" applyBorder="1" applyAlignment="1">
      <alignment horizontal="center"/>
    </xf>
    <xf numFmtId="2" fontId="4" fillId="0" borderId="12" xfId="7" applyNumberFormat="1" applyFont="1" applyBorder="1" applyAlignment="1">
      <alignment horizontal="center"/>
    </xf>
    <xf numFmtId="181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80" fontId="2" fillId="0" borderId="8" xfId="7" applyNumberFormat="1" applyFont="1" applyBorder="1" applyAlignment="1">
      <alignment horizontal="center" vertical="center"/>
    </xf>
    <xf numFmtId="180" fontId="2" fillId="0" borderId="14" xfId="7" applyNumberFormat="1" applyFont="1" applyBorder="1" applyAlignment="1">
      <alignment horizontal="center" vertical="top"/>
    </xf>
    <xf numFmtId="180" fontId="2" fillId="0" borderId="15" xfId="7" applyNumberFormat="1" applyFont="1" applyBorder="1" applyAlignment="1">
      <alignment horizontal="center" vertical="center"/>
    </xf>
    <xf numFmtId="180" fontId="2" fillId="0" borderId="15" xfId="7" applyNumberFormat="1" applyFont="1" applyBorder="1" applyAlignment="1">
      <alignment horizontal="center" vertical="top"/>
    </xf>
    <xf numFmtId="180" fontId="5" fillId="0" borderId="16" xfId="7" applyNumberFormat="1" applyFont="1" applyBorder="1" applyAlignment="1">
      <alignment horizontal="center" vertical="top"/>
    </xf>
    <xf numFmtId="2" fontId="2" fillId="0" borderId="14" xfId="7" applyNumberFormat="1" applyFont="1" applyBorder="1" applyAlignment="1">
      <alignment horizontal="center" vertical="center"/>
    </xf>
    <xf numFmtId="2" fontId="2" fillId="0" borderId="15" xfId="7" applyNumberFormat="1" applyFont="1" applyBorder="1" applyAlignment="1">
      <alignment horizontal="center" vertical="center"/>
    </xf>
    <xf numFmtId="180" fontId="2" fillId="0" borderId="4" xfId="7" applyNumberFormat="1" applyFont="1" applyBorder="1" applyAlignment="1">
      <alignment horizontal="center" vertical="center"/>
    </xf>
    <xf numFmtId="2" fontId="4" fillId="0" borderId="16" xfId="7" applyNumberFormat="1" applyFont="1" applyBorder="1" applyAlignment="1">
      <alignment horizontal="center" vertical="top"/>
    </xf>
  </cellXfs>
  <cellStyles count="52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Обычный 2 2" xfId="7"/>
    <cellStyle name="Запятая" xfId="8" builtinId="3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Обычный 3" xfId="15"/>
    <cellStyle name="40% — Акцент4" xfId="16" builtinId="43"/>
    <cellStyle name="Открывавшаяся гиперссылка" xfId="17" builtinId="9"/>
    <cellStyle name="Примечание" xfId="18" builtinId="10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Обычный 2" xfId="43"/>
    <cellStyle name="40% — Акцент3" xfId="44" builtinId="39"/>
    <cellStyle name="60% — Акцент3" xfId="45" builtinId="40"/>
    <cellStyle name="Акцент4" xfId="46" builtinId="41"/>
    <cellStyle name="20% — Акцент4" xfId="47" builtinId="42"/>
    <cellStyle name="60% — Акцент4" xfId="48" builtinId="44"/>
    <cellStyle name="60% — Акцент5" xfId="49" builtinId="48"/>
    <cellStyle name="Акцент6" xfId="50" builtinId="49"/>
    <cellStyle name="60% — Акцент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6"/>
  <sheetViews>
    <sheetView tabSelected="1" workbookViewId="0">
      <selection activeCell="B2" sqref="B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9">
        <v>45034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0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100</v>
      </c>
      <c r="F4" s="12"/>
      <c r="G4" s="12">
        <v>7.79</v>
      </c>
      <c r="H4" s="12">
        <v>10.9</v>
      </c>
      <c r="I4" s="51">
        <v>33.32</v>
      </c>
      <c r="J4" s="52">
        <f t="shared" ref="J4:J9" si="0">I4*4+H4*9+G4*4</f>
        <v>262.54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 t="s">
        <v>20</v>
      </c>
      <c r="F5" s="18"/>
      <c r="G5" s="19">
        <v>10.59</v>
      </c>
      <c r="H5" s="19">
        <v>16.33</v>
      </c>
      <c r="I5" s="19">
        <v>2.04</v>
      </c>
      <c r="J5" s="53">
        <f t="shared" si="0"/>
        <v>197.49</v>
      </c>
    </row>
    <row r="6" spans="1:10">
      <c r="A6" s="13"/>
      <c r="B6" s="20" t="s">
        <v>21</v>
      </c>
      <c r="C6" s="21" t="s">
        <v>22</v>
      </c>
      <c r="D6" s="22" t="s">
        <v>23</v>
      </c>
      <c r="E6" s="23">
        <v>180</v>
      </c>
      <c r="F6" s="21"/>
      <c r="G6" s="21">
        <v>3.37</v>
      </c>
      <c r="H6" s="21">
        <v>2.85</v>
      </c>
      <c r="I6" s="21">
        <v>14.71</v>
      </c>
      <c r="J6" s="54">
        <f t="shared" si="0"/>
        <v>97.97</v>
      </c>
    </row>
    <row r="7" spans="1:10">
      <c r="A7" s="13"/>
      <c r="B7" s="20" t="s">
        <v>24</v>
      </c>
      <c r="C7" s="21"/>
      <c r="D7" s="22" t="s">
        <v>25</v>
      </c>
      <c r="E7" s="23">
        <v>40</v>
      </c>
      <c r="F7" s="21"/>
      <c r="G7" s="21">
        <v>3.04</v>
      </c>
      <c r="H7" s="24">
        <v>0.4</v>
      </c>
      <c r="I7" s="21">
        <v>19.32</v>
      </c>
      <c r="J7" s="54">
        <f t="shared" si="0"/>
        <v>93.04</v>
      </c>
    </row>
    <row r="8" spans="1:10">
      <c r="A8" s="13"/>
      <c r="B8" s="20" t="s">
        <v>26</v>
      </c>
      <c r="C8" s="21"/>
      <c r="D8" s="25" t="s">
        <v>27</v>
      </c>
      <c r="E8" s="26">
        <v>100</v>
      </c>
      <c r="F8" s="26"/>
      <c r="G8" s="26">
        <v>0.4</v>
      </c>
      <c r="H8" s="26">
        <v>0.4</v>
      </c>
      <c r="I8" s="26">
        <v>9.8</v>
      </c>
      <c r="J8" s="54">
        <f t="shared" si="0"/>
        <v>44.4</v>
      </c>
    </row>
    <row r="9" ht="16.5" spans="1:10">
      <c r="A9" s="27"/>
      <c r="B9" s="28"/>
      <c r="C9" s="29"/>
      <c r="D9" s="30" t="s">
        <v>28</v>
      </c>
      <c r="E9" s="31">
        <v>530</v>
      </c>
      <c r="F9" s="32">
        <v>80</v>
      </c>
      <c r="G9" s="31">
        <f>SUM(G3:G8)</f>
        <v>25.19</v>
      </c>
      <c r="H9" s="31">
        <f>SUM(H3:H8)</f>
        <v>30.88</v>
      </c>
      <c r="I9" s="31">
        <f>SUM(I3:I8)</f>
        <v>79.19</v>
      </c>
      <c r="J9" s="55">
        <f t="shared" si="0"/>
        <v>695.44</v>
      </c>
    </row>
    <row r="10" spans="1:10">
      <c r="A10" s="33" t="s">
        <v>29</v>
      </c>
      <c r="B10" s="8" t="s">
        <v>15</v>
      </c>
      <c r="C10" s="34" t="s">
        <v>30</v>
      </c>
      <c r="D10" s="35" t="s">
        <v>31</v>
      </c>
      <c r="E10" s="9">
        <v>100</v>
      </c>
      <c r="F10" s="34"/>
      <c r="G10" s="36">
        <v>1.55</v>
      </c>
      <c r="H10" s="36">
        <v>5.08</v>
      </c>
      <c r="I10" s="36">
        <v>4.33</v>
      </c>
      <c r="J10" s="56">
        <f t="shared" ref="J10:J16" si="1">I10*4+H10*9+G10*4</f>
        <v>69.24</v>
      </c>
    </row>
    <row r="11" ht="30" spans="1:10">
      <c r="A11" s="37"/>
      <c r="B11" s="20" t="s">
        <v>32</v>
      </c>
      <c r="C11" s="15" t="s">
        <v>33</v>
      </c>
      <c r="D11" s="38" t="s">
        <v>34</v>
      </c>
      <c r="E11" s="39" t="s">
        <v>35</v>
      </c>
      <c r="F11" s="15"/>
      <c r="G11" s="40">
        <v>3</v>
      </c>
      <c r="H11" s="40">
        <v>5.81</v>
      </c>
      <c r="I11" s="40">
        <v>16.75</v>
      </c>
      <c r="J11" s="57">
        <f t="shared" si="1"/>
        <v>131.29</v>
      </c>
    </row>
    <row r="12" spans="1:10">
      <c r="A12" s="37"/>
      <c r="B12" s="20" t="s">
        <v>36</v>
      </c>
      <c r="C12" s="15" t="s">
        <v>37</v>
      </c>
      <c r="D12" s="41" t="s">
        <v>38</v>
      </c>
      <c r="E12" s="42">
        <v>100</v>
      </c>
      <c r="F12" s="15"/>
      <c r="G12" s="43">
        <v>10.48</v>
      </c>
      <c r="H12" s="43">
        <v>11.83</v>
      </c>
      <c r="I12" s="43">
        <v>9.48</v>
      </c>
      <c r="J12" s="57">
        <f t="shared" si="1"/>
        <v>186.31</v>
      </c>
    </row>
    <row r="13" spans="1:10">
      <c r="A13" s="37"/>
      <c r="B13" s="20" t="s">
        <v>39</v>
      </c>
      <c r="C13" s="21" t="s">
        <v>40</v>
      </c>
      <c r="D13" s="22" t="s">
        <v>41</v>
      </c>
      <c r="E13" s="39" t="s">
        <v>42</v>
      </c>
      <c r="F13" s="15"/>
      <c r="G13" s="15">
        <v>3.45</v>
      </c>
      <c r="H13" s="15">
        <v>4.19</v>
      </c>
      <c r="I13" s="15">
        <v>18.96</v>
      </c>
      <c r="J13" s="57">
        <f t="shared" si="1"/>
        <v>127.35</v>
      </c>
    </row>
    <row r="14" spans="1:10">
      <c r="A14" s="37"/>
      <c r="B14" s="20" t="s">
        <v>21</v>
      </c>
      <c r="C14" s="15" t="s">
        <v>43</v>
      </c>
      <c r="D14" s="38" t="s">
        <v>44</v>
      </c>
      <c r="E14" s="39">
        <v>200</v>
      </c>
      <c r="F14" s="15"/>
      <c r="G14" s="44">
        <v>0.16</v>
      </c>
      <c r="H14" s="44">
        <v>0.16</v>
      </c>
      <c r="I14" s="44">
        <v>15.01</v>
      </c>
      <c r="J14" s="57">
        <f t="shared" si="1"/>
        <v>62.12</v>
      </c>
    </row>
    <row r="15" spans="1:10">
      <c r="A15" s="37"/>
      <c r="B15" s="20" t="s">
        <v>15</v>
      </c>
      <c r="C15" s="21"/>
      <c r="D15" s="38" t="s">
        <v>16</v>
      </c>
      <c r="E15" s="39">
        <v>100</v>
      </c>
      <c r="F15" s="15"/>
      <c r="G15" s="15">
        <v>7.79</v>
      </c>
      <c r="H15" s="15">
        <v>10.9</v>
      </c>
      <c r="I15" s="58">
        <v>33.32</v>
      </c>
      <c r="J15" s="54">
        <f t="shared" si="1"/>
        <v>262.54</v>
      </c>
    </row>
    <row r="16" ht="15.75" spans="1:10">
      <c r="A16" s="45"/>
      <c r="B16" s="29"/>
      <c r="C16" s="29"/>
      <c r="D16" s="46" t="s">
        <v>28</v>
      </c>
      <c r="E16" s="47">
        <v>930</v>
      </c>
      <c r="F16" s="48">
        <v>80</v>
      </c>
      <c r="G16" s="47">
        <f>SUM(G8:G15)</f>
        <v>52.02</v>
      </c>
      <c r="H16" s="47">
        <f>SUM(H8:H15)</f>
        <v>69.25</v>
      </c>
      <c r="I16" s="47">
        <f>SUM(I8:I15)</f>
        <v>186.84</v>
      </c>
      <c r="J16" s="59">
        <f t="shared" si="1"/>
        <v>1578.69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vl_ba</cp:lastModifiedBy>
  <dcterms:created xsi:type="dcterms:W3CDTF">2015-06-05T18:19:00Z</dcterms:created>
  <cp:lastPrinted>2023-03-11T13:08:00Z</cp:lastPrinted>
  <dcterms:modified xsi:type="dcterms:W3CDTF">2023-04-18T09:06:27Z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E51762A0EC0A424D8F1B9E07AC79392B</vt:lpwstr>
  </property>
  <property fmtid="{D5CDD505-2E9C-101B-9397-08002B2CF9AE}" pid="3" name="KSOProductBuildVer">
    <vt:lpwstr>1049-11.2.0.11516</vt:lpwstr>
  </property>
</Properties>
</file>